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ort\Challenge Cross\"/>
    </mc:Choice>
  </mc:AlternateContent>
  <bookViews>
    <workbookView xWindow="0" yWindow="75" windowWidth="15195" windowHeight="8190" activeTab="5"/>
  </bookViews>
  <sheets>
    <sheet name="EF" sheetId="2" r:id="rId1"/>
    <sheet name="EG" sheetId="3" r:id="rId2"/>
    <sheet name="BF" sheetId="4" r:id="rId3"/>
    <sheet name="BG" sheetId="5" r:id="rId4"/>
    <sheet name="MF" sheetId="6" r:id="rId5"/>
    <sheet name="MG" sheetId="7" r:id="rId6"/>
  </sheets>
  <definedNames>
    <definedName name="_xlnm._FilterDatabase" localSheetId="2" hidden="1">BF!$A$1:$L$9</definedName>
    <definedName name="_xlnm._FilterDatabase" localSheetId="3" hidden="1">BG!$A$1:$L$11</definedName>
    <definedName name="_xlnm._FilterDatabase" localSheetId="0" hidden="1">EF!$A$1:$L$9</definedName>
    <definedName name="_xlnm._FilterDatabase" localSheetId="1" hidden="1">EG!$A$1:$L$1</definedName>
    <definedName name="_xlnm._FilterDatabase" localSheetId="4" hidden="1">MF!$A$1:$L$10</definedName>
    <definedName name="_xlnm._FilterDatabase" localSheetId="5" hidden="1">MG!$A$1:$L$9</definedName>
  </definedNames>
  <calcPr calcId="152511"/>
</workbook>
</file>

<file path=xl/calcChain.xml><?xml version="1.0" encoding="utf-8"?>
<calcChain xmlns="http://schemas.openxmlformats.org/spreadsheetml/2006/main">
  <c r="L2" i="5" l="1"/>
  <c r="L3" i="5"/>
  <c r="L4" i="5"/>
  <c r="L5" i="5"/>
  <c r="L6" i="5"/>
  <c r="L7" i="5"/>
  <c r="L8" i="5"/>
  <c r="L9" i="5"/>
  <c r="L3" i="4" l="1"/>
  <c r="L11" i="5"/>
  <c r="L9" i="7"/>
  <c r="L4" i="7" l="1"/>
  <c r="L3" i="7"/>
  <c r="L6" i="7"/>
  <c r="L5" i="7"/>
  <c r="L7" i="7"/>
  <c r="L8" i="7"/>
  <c r="L2" i="7"/>
  <c r="L3" i="6"/>
  <c r="L4" i="6"/>
  <c r="L9" i="6"/>
  <c r="L10" i="6"/>
  <c r="L6" i="6"/>
  <c r="L5" i="6"/>
  <c r="L7" i="6"/>
  <c r="L8" i="6"/>
  <c r="L2" i="6"/>
  <c r="L10" i="5"/>
  <c r="L4" i="4"/>
  <c r="L5" i="4"/>
  <c r="L8" i="4"/>
  <c r="L7" i="4"/>
  <c r="L6" i="4"/>
  <c r="L9" i="4"/>
  <c r="L2" i="4"/>
  <c r="L3" i="2" l="1"/>
  <c r="L5" i="2"/>
  <c r="L4" i="2"/>
  <c r="L8" i="2"/>
  <c r="L6" i="2"/>
  <c r="L9" i="2"/>
  <c r="L7" i="2"/>
  <c r="L2" i="2"/>
  <c r="L3" i="3"/>
  <c r="L7" i="3"/>
  <c r="L5" i="3"/>
  <c r="L6" i="3"/>
  <c r="L4" i="3"/>
  <c r="L8" i="3"/>
  <c r="L2" i="3"/>
</calcChain>
</file>

<file path=xl/sharedStrings.xml><?xml version="1.0" encoding="utf-8"?>
<sst xmlns="http://schemas.openxmlformats.org/spreadsheetml/2006/main" count="272" uniqueCount="170">
  <si>
    <t>NOMS</t>
  </si>
  <si>
    <t>PRENOMS</t>
  </si>
  <si>
    <t>DN</t>
  </si>
  <si>
    <t>CLUBS</t>
  </si>
  <si>
    <t>3e Cross</t>
  </si>
  <si>
    <t>4e Cross</t>
  </si>
  <si>
    <t>2e Cross</t>
  </si>
  <si>
    <t>1e Cross</t>
  </si>
  <si>
    <t>TOTAL</t>
  </si>
  <si>
    <t>Class</t>
  </si>
  <si>
    <t>5e Cross</t>
  </si>
  <si>
    <t>DOSS</t>
  </si>
  <si>
    <t>ZEKRI</t>
  </si>
  <si>
    <t>yasmine</t>
  </si>
  <si>
    <t>18.10.2005</t>
  </si>
  <si>
    <t>ASSN</t>
  </si>
  <si>
    <t>HAMZA</t>
  </si>
  <si>
    <t>aya</t>
  </si>
  <si>
    <t>21.03.2005</t>
  </si>
  <si>
    <t>JSMBA</t>
  </si>
  <si>
    <t>TIOUTI</t>
  </si>
  <si>
    <t>ryma</t>
  </si>
  <si>
    <t>27.02.2005</t>
  </si>
  <si>
    <t>HALIMI</t>
  </si>
  <si>
    <t>oumaima</t>
  </si>
  <si>
    <t xml:space="preserve"> 13.01.2005</t>
  </si>
  <si>
    <t>ASBR</t>
  </si>
  <si>
    <t>MECHID</t>
  </si>
  <si>
    <t>27.08.2005</t>
  </si>
  <si>
    <t>FOUKRACHE</t>
  </si>
  <si>
    <t>besma</t>
  </si>
  <si>
    <t>01.01.2005</t>
  </si>
  <si>
    <t>CRC</t>
  </si>
  <si>
    <t>OFAC</t>
  </si>
  <si>
    <t>MANSOUR</t>
  </si>
  <si>
    <t>doha</t>
  </si>
  <si>
    <t>28.02.2006</t>
  </si>
  <si>
    <t>OUAZAR</t>
  </si>
  <si>
    <t>lihane tassadit</t>
  </si>
  <si>
    <t>29.07.2005</t>
  </si>
  <si>
    <t>NRD</t>
  </si>
  <si>
    <t>NRBS</t>
  </si>
  <si>
    <t>HAREK</t>
  </si>
  <si>
    <t>abdellah med islam</t>
  </si>
  <si>
    <t>13.02.2005</t>
  </si>
  <si>
    <t>OCA</t>
  </si>
  <si>
    <t>OUKIL</t>
  </si>
  <si>
    <t>zakaria</t>
  </si>
  <si>
    <t>14.11.2006</t>
  </si>
  <si>
    <t>BOUSSAADI</t>
  </si>
  <si>
    <t>ayoub</t>
  </si>
  <si>
    <t>04.04.2005</t>
  </si>
  <si>
    <t>ESDK</t>
  </si>
  <si>
    <t>LAZAAR</t>
  </si>
  <si>
    <t>ali</t>
  </si>
  <si>
    <t>ROC</t>
  </si>
  <si>
    <t>HASSOUNE</t>
  </si>
  <si>
    <t>ahmed samy</t>
  </si>
  <si>
    <t>02.05.2005</t>
  </si>
  <si>
    <t>ishak</t>
  </si>
  <si>
    <t>20.09.2006</t>
  </si>
  <si>
    <t>SADOK</t>
  </si>
  <si>
    <t>ayoub islam</t>
  </si>
  <si>
    <t>MSM </t>
  </si>
  <si>
    <t>FELLAH</t>
  </si>
  <si>
    <t>hana</t>
  </si>
  <si>
    <t>02.05.2003</t>
  </si>
  <si>
    <t>RAHOU</t>
  </si>
  <si>
    <t>nour</t>
  </si>
  <si>
    <t>28.11.2004</t>
  </si>
  <si>
    <t>DRBS</t>
  </si>
  <si>
    <t xml:space="preserve">TAIEB </t>
  </si>
  <si>
    <t xml:space="preserve">feriel </t>
  </si>
  <si>
    <t>21.01.2003</t>
  </si>
  <si>
    <t>AGUENINI</t>
  </si>
  <si>
    <t>khadidja amane</t>
  </si>
  <si>
    <t>22.11.2003</t>
  </si>
  <si>
    <t>01.01.2003</t>
  </si>
  <si>
    <t>OAB</t>
  </si>
  <si>
    <t>SAHRAOUI </t>
  </si>
  <si>
    <t>sabrina </t>
  </si>
  <si>
    <t>07.11.2003 </t>
  </si>
  <si>
    <t>ANOU</t>
  </si>
  <si>
    <t>08.02.2003</t>
  </si>
  <si>
    <t>oussama</t>
  </si>
  <si>
    <t>28.03.2003</t>
  </si>
  <si>
    <t>TOUAHIR</t>
  </si>
  <si>
    <t>yasser</t>
  </si>
  <si>
    <t>21.01.2004</t>
  </si>
  <si>
    <t>SAKHRI</t>
  </si>
  <si>
    <t>imad eddine</t>
  </si>
  <si>
    <t>16.06.2003</t>
  </si>
  <si>
    <t>GSP</t>
  </si>
  <si>
    <t>YESSAD</t>
  </si>
  <si>
    <t>issem</t>
  </si>
  <si>
    <t>03.03.2003</t>
  </si>
  <si>
    <t>ZIDANE</t>
  </si>
  <si>
    <t>youcef</t>
  </si>
  <si>
    <t>29.11.2003</t>
  </si>
  <si>
    <t>SELLAMI</t>
  </si>
  <si>
    <t>Mohamed Acil</t>
  </si>
  <si>
    <t>BENHAMOUDA</t>
  </si>
  <si>
    <t>ismail</t>
  </si>
  <si>
    <t>24.02.2003</t>
  </si>
  <si>
    <t>MENDES</t>
  </si>
  <si>
    <t>riyad</t>
  </si>
  <si>
    <t>06.07.2003</t>
  </si>
  <si>
    <t>SIOUDA</t>
  </si>
  <si>
    <t>hiba</t>
  </si>
  <si>
    <t>13.01.2002</t>
  </si>
  <si>
    <t>HOUACINE</t>
  </si>
  <si>
    <t>djazia</t>
  </si>
  <si>
    <t>16.12.2001</t>
  </si>
  <si>
    <t>ADI</t>
  </si>
  <si>
    <t>MALEK</t>
  </si>
  <si>
    <t xml:space="preserve"> nour el houda</t>
  </si>
  <si>
    <t>07.04.2001</t>
  </si>
  <si>
    <t>HADIL</t>
  </si>
  <si>
    <t>rahil</t>
  </si>
  <si>
    <t>01.01.2002</t>
  </si>
  <si>
    <t>01.01.2001</t>
  </si>
  <si>
    <t>KECHKAR</t>
  </si>
  <si>
    <t>bouchra</t>
  </si>
  <si>
    <t>GUEMMACHE</t>
  </si>
  <si>
    <t>meriem</t>
  </si>
  <si>
    <t>17.12.2002</t>
  </si>
  <si>
    <t>BOUDJATATE</t>
  </si>
  <si>
    <t>houria</t>
  </si>
  <si>
    <t>04.11.2001</t>
  </si>
  <si>
    <t>BANI</t>
  </si>
  <si>
    <t>aymene</t>
  </si>
  <si>
    <t>AFFANE</t>
  </si>
  <si>
    <t>mehdi</t>
  </si>
  <si>
    <t>HADJAIDJIA</t>
  </si>
  <si>
    <t>adem</t>
  </si>
  <si>
    <t>10.03.2001</t>
  </si>
  <si>
    <t>ELHADDAD</t>
  </si>
  <si>
    <t>walid</t>
  </si>
  <si>
    <t>10.06.2001</t>
  </si>
  <si>
    <t>ABDENNOUR</t>
  </si>
  <si>
    <t>haroune</t>
  </si>
  <si>
    <t>29.11.2001</t>
  </si>
  <si>
    <t>RAMEL</t>
  </si>
  <si>
    <t>ayib</t>
  </si>
  <si>
    <t>28.06.2002</t>
  </si>
  <si>
    <t>BAGHIRI</t>
  </si>
  <si>
    <t>ahmed rafik</t>
  </si>
  <si>
    <t>09.05.2001</t>
  </si>
  <si>
    <t>OSM</t>
  </si>
  <si>
    <t>BOUGUETTOUCHE</t>
  </si>
  <si>
    <t>farial yasmine</t>
  </si>
  <si>
    <t>11.06.2003</t>
  </si>
  <si>
    <t>CHAOUCH</t>
  </si>
  <si>
    <t>ihssene</t>
  </si>
  <si>
    <t>GUEBLI</t>
  </si>
  <si>
    <t>ibtissem</t>
  </si>
  <si>
    <t>07.12.2001</t>
  </si>
  <si>
    <t>DJOUADI</t>
  </si>
  <si>
    <t>HADJER</t>
  </si>
  <si>
    <t>29.10.2001</t>
  </si>
  <si>
    <t>MEKIDECHE</t>
  </si>
  <si>
    <t>NEDIR</t>
  </si>
  <si>
    <t>LYES</t>
  </si>
  <si>
    <t>30.01.2001</t>
  </si>
  <si>
    <t>BOUNASRI</t>
  </si>
  <si>
    <t>ANBDEREZAK</t>
  </si>
  <si>
    <t>14.07.2004</t>
  </si>
  <si>
    <t>MOUAT</t>
  </si>
  <si>
    <t>12.04.2003</t>
  </si>
  <si>
    <t>NRBt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</si>
</sst>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3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15" sqref="D15"/>
    </sheetView>
  </sheetViews>
  <sheetFormatPr defaultColWidth="11.42578125" defaultRowHeight="12.75" x14ac:dyDescent="0.2"/>
  <cols>
    <col min="1" max="1" width="6.28515625" style="3" customWidth="1"/>
    <col min="2" max="2" width="7.42578125" style="3" bestFit="1" customWidth="1"/>
    <col min="3" max="3" width="12.42578125" style="3" bestFit="1" customWidth="1"/>
    <col min="4" max="4" width="14.140625" style="3" bestFit="1" customWidth="1"/>
    <col min="5" max="5" width="11.140625" style="3" customWidth="1"/>
    <col min="6" max="6" width="8" style="3" bestFit="1" customWidth="1"/>
    <col min="7" max="10" width="8" style="2" customWidth="1"/>
    <col min="11" max="11" width="7" style="2" customWidth="1"/>
    <col min="12" max="12" width="5.85546875" style="2" customWidth="1"/>
    <col min="13" max="16384" width="11.42578125" style="3"/>
  </cols>
  <sheetData>
    <row r="1" spans="1:12" x14ac:dyDescent="0.2">
      <c r="A1" s="20" t="s">
        <v>9</v>
      </c>
      <c r="B1" s="11" t="s">
        <v>11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7</v>
      </c>
      <c r="H1" s="13" t="s">
        <v>6</v>
      </c>
      <c r="I1" s="13" t="s">
        <v>4</v>
      </c>
      <c r="J1" s="13" t="s">
        <v>5</v>
      </c>
      <c r="K1" s="13" t="s">
        <v>10</v>
      </c>
      <c r="L1" s="22" t="s">
        <v>8</v>
      </c>
    </row>
    <row r="2" spans="1:12" ht="15.75" x14ac:dyDescent="0.25">
      <c r="A2" s="21">
        <v>1</v>
      </c>
      <c r="B2" s="8">
        <v>429</v>
      </c>
      <c r="C2" s="9" t="s">
        <v>12</v>
      </c>
      <c r="D2" s="9" t="s">
        <v>13</v>
      </c>
      <c r="E2" s="10" t="s">
        <v>14</v>
      </c>
      <c r="F2" s="7" t="s">
        <v>15</v>
      </c>
      <c r="G2" s="14">
        <v>10</v>
      </c>
      <c r="H2" s="14"/>
      <c r="I2" s="14"/>
      <c r="J2" s="14">
        <v>10</v>
      </c>
      <c r="K2" s="14">
        <v>10</v>
      </c>
      <c r="L2" s="23">
        <f>SUM(G2:K2)</f>
        <v>30</v>
      </c>
    </row>
    <row r="3" spans="1:12" ht="15.75" x14ac:dyDescent="0.25">
      <c r="A3" s="21">
        <v>2</v>
      </c>
      <c r="B3" s="8">
        <v>836</v>
      </c>
      <c r="C3" s="9" t="s">
        <v>16</v>
      </c>
      <c r="D3" s="9" t="s">
        <v>17</v>
      </c>
      <c r="E3" s="10" t="s">
        <v>18</v>
      </c>
      <c r="F3" s="7" t="s">
        <v>19</v>
      </c>
      <c r="G3" s="14">
        <v>9</v>
      </c>
      <c r="H3" s="14">
        <v>10</v>
      </c>
      <c r="I3" s="14"/>
      <c r="J3" s="14">
        <v>9</v>
      </c>
      <c r="K3" s="14"/>
      <c r="L3" s="23">
        <f>SUM(G3:K3)</f>
        <v>28</v>
      </c>
    </row>
    <row r="4" spans="1:12" ht="15.75" x14ac:dyDescent="0.25">
      <c r="A4" s="21">
        <v>3</v>
      </c>
      <c r="B4" s="8">
        <v>649</v>
      </c>
      <c r="C4" s="9" t="s">
        <v>23</v>
      </c>
      <c r="D4" s="9" t="s">
        <v>24</v>
      </c>
      <c r="E4" s="10" t="s">
        <v>25</v>
      </c>
      <c r="F4" s="7" t="s">
        <v>26</v>
      </c>
      <c r="G4" s="14"/>
      <c r="H4" s="14">
        <v>8</v>
      </c>
      <c r="I4" s="14"/>
      <c r="J4" s="14">
        <v>8</v>
      </c>
      <c r="K4" s="14">
        <v>9</v>
      </c>
      <c r="L4" s="23">
        <f>SUM(G4:K4)</f>
        <v>25</v>
      </c>
    </row>
    <row r="5" spans="1:12" ht="15.75" x14ac:dyDescent="0.25">
      <c r="A5" s="21">
        <v>4</v>
      </c>
      <c r="B5" s="8">
        <v>837</v>
      </c>
      <c r="C5" s="9" t="s">
        <v>20</v>
      </c>
      <c r="D5" s="9" t="s">
        <v>21</v>
      </c>
      <c r="E5" s="10" t="s">
        <v>22</v>
      </c>
      <c r="F5" s="7" t="s">
        <v>19</v>
      </c>
      <c r="G5" s="15">
        <v>8</v>
      </c>
      <c r="H5" s="14">
        <v>5</v>
      </c>
      <c r="I5" s="14"/>
      <c r="J5" s="14"/>
      <c r="K5" s="14">
        <v>8</v>
      </c>
      <c r="L5" s="23">
        <f>SUM(G5:K5)</f>
        <v>21</v>
      </c>
    </row>
    <row r="6" spans="1:12" ht="15.75" x14ac:dyDescent="0.25">
      <c r="A6" s="21">
        <v>5</v>
      </c>
      <c r="B6" s="8">
        <v>1053</v>
      </c>
      <c r="C6" s="9" t="s">
        <v>29</v>
      </c>
      <c r="D6" s="9" t="s">
        <v>30</v>
      </c>
      <c r="E6" s="10" t="s">
        <v>31</v>
      </c>
      <c r="F6" s="7" t="s">
        <v>32</v>
      </c>
      <c r="G6" s="15">
        <v>5</v>
      </c>
      <c r="H6" s="5">
        <v>7</v>
      </c>
      <c r="I6" s="14"/>
      <c r="J6" s="14">
        <v>6</v>
      </c>
      <c r="K6" s="14"/>
      <c r="L6" s="23">
        <f>SUM(G6:K6)</f>
        <v>18</v>
      </c>
    </row>
    <row r="7" spans="1:12" ht="15.75" x14ac:dyDescent="0.25">
      <c r="A7" s="21">
        <v>6</v>
      </c>
      <c r="B7" s="8">
        <v>426</v>
      </c>
      <c r="C7" s="9" t="s">
        <v>37</v>
      </c>
      <c r="D7" s="9" t="s">
        <v>38</v>
      </c>
      <c r="E7" s="10" t="s">
        <v>39</v>
      </c>
      <c r="F7" s="7" t="s">
        <v>15</v>
      </c>
      <c r="G7" s="14">
        <v>1</v>
      </c>
      <c r="H7" s="14">
        <v>6</v>
      </c>
      <c r="I7" s="14"/>
      <c r="J7" s="7">
        <v>7</v>
      </c>
      <c r="K7" s="8"/>
      <c r="L7" s="23">
        <f>SUM(G7:K7)</f>
        <v>14</v>
      </c>
    </row>
    <row r="8" spans="1:12" ht="15.75" x14ac:dyDescent="0.25">
      <c r="A8" s="21">
        <v>7</v>
      </c>
      <c r="B8" s="8">
        <v>648</v>
      </c>
      <c r="C8" s="9" t="s">
        <v>27</v>
      </c>
      <c r="D8" s="9" t="s">
        <v>13</v>
      </c>
      <c r="E8" s="10" t="s">
        <v>28</v>
      </c>
      <c r="F8" s="7" t="s">
        <v>26</v>
      </c>
      <c r="G8" s="14">
        <v>6</v>
      </c>
      <c r="H8" s="17"/>
      <c r="I8" s="16"/>
      <c r="J8" s="27">
        <v>4</v>
      </c>
      <c r="K8" s="14">
        <v>3</v>
      </c>
      <c r="L8" s="23">
        <f>SUM(G8:K8)</f>
        <v>13</v>
      </c>
    </row>
    <row r="9" spans="1:12" ht="15.75" x14ac:dyDescent="0.25">
      <c r="A9" s="21">
        <v>8</v>
      </c>
      <c r="B9" s="8">
        <v>646</v>
      </c>
      <c r="C9" s="9" t="s">
        <v>34</v>
      </c>
      <c r="D9" s="9" t="s">
        <v>35</v>
      </c>
      <c r="E9" s="10" t="s">
        <v>36</v>
      </c>
      <c r="F9" s="7" t="s">
        <v>26</v>
      </c>
      <c r="G9" s="14">
        <v>3</v>
      </c>
      <c r="H9" s="14"/>
      <c r="I9" s="15"/>
      <c r="J9" s="14">
        <v>3</v>
      </c>
      <c r="K9" s="14">
        <v>2</v>
      </c>
      <c r="L9" s="23">
        <f>SUM(G9:K9)</f>
        <v>8</v>
      </c>
    </row>
  </sheetData>
  <autoFilter ref="A1:L9">
    <sortState ref="A2:L17">
      <sortCondition descending="1" ref="L1:L11"/>
    </sortState>
  </autoFilter>
  <sortState ref="A2:L16">
    <sortCondition ref="L1"/>
  </sortState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8" sqref="A8"/>
    </sheetView>
  </sheetViews>
  <sheetFormatPr defaultColWidth="11.42578125" defaultRowHeight="13.5" customHeight="1" x14ac:dyDescent="0.2"/>
  <cols>
    <col min="1" max="1" width="5.7109375" style="2" customWidth="1"/>
    <col min="2" max="2" width="7.42578125" style="3" bestFit="1" customWidth="1"/>
    <col min="3" max="3" width="12.28515625" style="3" bestFit="1" customWidth="1"/>
    <col min="4" max="4" width="19.140625" style="3" bestFit="1" customWidth="1"/>
    <col min="5" max="5" width="10.7109375" style="3" bestFit="1" customWidth="1"/>
    <col min="6" max="6" width="8" style="3" bestFit="1" customWidth="1"/>
    <col min="7" max="11" width="7" style="2" customWidth="1"/>
    <col min="12" max="12" width="6.28515625" style="2" customWidth="1"/>
    <col min="13" max="13" width="20.140625" style="3" bestFit="1" customWidth="1"/>
    <col min="14" max="16384" width="11.42578125" style="3"/>
  </cols>
  <sheetData>
    <row r="1" spans="1:12" ht="13.5" customHeight="1" x14ac:dyDescent="0.2">
      <c r="A1" s="22" t="s">
        <v>9</v>
      </c>
      <c r="B1" s="11" t="s">
        <v>11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7</v>
      </c>
      <c r="H1" s="13" t="s">
        <v>6</v>
      </c>
      <c r="I1" s="13" t="s">
        <v>4</v>
      </c>
      <c r="J1" s="13" t="s">
        <v>5</v>
      </c>
      <c r="K1" s="13" t="s">
        <v>10</v>
      </c>
      <c r="L1" s="22" t="s">
        <v>8</v>
      </c>
    </row>
    <row r="2" spans="1:12" ht="13.5" customHeight="1" x14ac:dyDescent="0.25">
      <c r="A2" s="21">
        <v>1</v>
      </c>
      <c r="B2" s="8">
        <v>443</v>
      </c>
      <c r="C2" s="9" t="s">
        <v>42</v>
      </c>
      <c r="D2" s="9" t="s">
        <v>43</v>
      </c>
      <c r="E2" s="10" t="s">
        <v>44</v>
      </c>
      <c r="F2" s="7" t="s">
        <v>15</v>
      </c>
      <c r="G2" s="14">
        <v>10</v>
      </c>
      <c r="H2" s="14">
        <v>10</v>
      </c>
      <c r="I2" s="14"/>
      <c r="J2" s="14">
        <v>10</v>
      </c>
      <c r="K2" s="14"/>
      <c r="L2" s="28">
        <f>SUM(G2:K2)</f>
        <v>30</v>
      </c>
    </row>
    <row r="3" spans="1:12" ht="13.5" customHeight="1" x14ac:dyDescent="0.25">
      <c r="A3" s="21">
        <v>2</v>
      </c>
      <c r="B3" s="8">
        <v>678</v>
      </c>
      <c r="C3" s="9" t="s">
        <v>46</v>
      </c>
      <c r="D3" s="9" t="s">
        <v>47</v>
      </c>
      <c r="E3" s="10" t="s">
        <v>48</v>
      </c>
      <c r="F3" s="7" t="s">
        <v>45</v>
      </c>
      <c r="G3" s="14">
        <v>8</v>
      </c>
      <c r="H3" s="14"/>
      <c r="I3" s="14"/>
      <c r="J3" s="14">
        <v>8</v>
      </c>
      <c r="K3" s="14">
        <v>9</v>
      </c>
      <c r="L3" s="28">
        <f>SUM(G3:K3)</f>
        <v>25</v>
      </c>
    </row>
    <row r="4" spans="1:12" ht="13.5" customHeight="1" x14ac:dyDescent="0.25">
      <c r="A4" s="21">
        <v>3</v>
      </c>
      <c r="B4" s="8">
        <v>42</v>
      </c>
      <c r="C4" s="9" t="s">
        <v>160</v>
      </c>
      <c r="D4" s="9" t="s">
        <v>59</v>
      </c>
      <c r="E4" s="10" t="s">
        <v>60</v>
      </c>
      <c r="F4" s="7" t="s">
        <v>33</v>
      </c>
      <c r="G4" s="14"/>
      <c r="H4" s="14">
        <v>6</v>
      </c>
      <c r="I4" s="14"/>
      <c r="J4" s="14">
        <v>7</v>
      </c>
      <c r="K4" s="14">
        <v>8</v>
      </c>
      <c r="L4" s="28">
        <f>SUM(G4:K4)</f>
        <v>21</v>
      </c>
    </row>
    <row r="5" spans="1:12" ht="13.5" customHeight="1" x14ac:dyDescent="0.25">
      <c r="A5" s="21">
        <v>4</v>
      </c>
      <c r="B5" s="8">
        <v>844</v>
      </c>
      <c r="C5" s="9" t="s">
        <v>53</v>
      </c>
      <c r="D5" s="9" t="s">
        <v>54</v>
      </c>
      <c r="E5" s="10" t="s">
        <v>31</v>
      </c>
      <c r="F5" s="7" t="s">
        <v>19</v>
      </c>
      <c r="G5" s="14">
        <v>6</v>
      </c>
      <c r="H5" s="14">
        <v>8</v>
      </c>
      <c r="I5" s="14"/>
      <c r="J5" s="14"/>
      <c r="K5" s="14">
        <v>6</v>
      </c>
      <c r="L5" s="28">
        <f>SUM(G5:K5)</f>
        <v>20</v>
      </c>
    </row>
    <row r="6" spans="1:12" ht="13.5" customHeight="1" x14ac:dyDescent="0.25">
      <c r="A6" s="21">
        <v>5</v>
      </c>
      <c r="B6" s="8">
        <v>445</v>
      </c>
      <c r="C6" s="9" t="s">
        <v>56</v>
      </c>
      <c r="D6" s="9" t="s">
        <v>57</v>
      </c>
      <c r="E6" s="10" t="s">
        <v>58</v>
      </c>
      <c r="F6" s="7" t="s">
        <v>15</v>
      </c>
      <c r="G6" s="14"/>
      <c r="H6" s="14">
        <v>5</v>
      </c>
      <c r="I6" s="14"/>
      <c r="J6" s="14">
        <v>6</v>
      </c>
      <c r="K6" s="14">
        <v>7</v>
      </c>
      <c r="L6" s="28">
        <f>SUM(G6:K6)</f>
        <v>18</v>
      </c>
    </row>
    <row r="7" spans="1:12" ht="13.5" customHeight="1" x14ac:dyDescent="0.25">
      <c r="A7" s="21">
        <v>6</v>
      </c>
      <c r="B7" s="8">
        <v>618</v>
      </c>
      <c r="C7" s="9" t="s">
        <v>49</v>
      </c>
      <c r="D7" s="9" t="s">
        <v>50</v>
      </c>
      <c r="E7" s="10" t="s">
        <v>51</v>
      </c>
      <c r="F7" s="7" t="s">
        <v>52</v>
      </c>
      <c r="G7" s="14">
        <v>7</v>
      </c>
      <c r="H7" s="14"/>
      <c r="I7" s="14"/>
      <c r="J7" s="14">
        <v>4</v>
      </c>
      <c r="K7" s="14">
        <v>5</v>
      </c>
      <c r="L7" s="28">
        <f>SUM(G7:K7)</f>
        <v>16</v>
      </c>
    </row>
    <row r="8" spans="1:12" ht="13.5" customHeight="1" x14ac:dyDescent="0.25">
      <c r="A8" s="21">
        <v>7</v>
      </c>
      <c r="B8" s="8">
        <v>847</v>
      </c>
      <c r="C8" s="9" t="s">
        <v>61</v>
      </c>
      <c r="D8" s="9" t="s">
        <v>62</v>
      </c>
      <c r="E8" s="10" t="s">
        <v>31</v>
      </c>
      <c r="F8" s="7" t="s">
        <v>19</v>
      </c>
      <c r="G8" s="14">
        <v>1</v>
      </c>
      <c r="H8" s="14">
        <v>9</v>
      </c>
      <c r="I8" s="14"/>
      <c r="J8" s="14">
        <v>3</v>
      </c>
      <c r="K8" s="14"/>
      <c r="L8" s="28">
        <f>SUM(G8:K8)</f>
        <v>13</v>
      </c>
    </row>
  </sheetData>
  <autoFilter ref="A1:L1">
    <sortState ref="A2:L22">
      <sortCondition descending="1" ref="L1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10" sqref="A10"/>
    </sheetView>
  </sheetViews>
  <sheetFormatPr defaultColWidth="11.42578125" defaultRowHeight="12.75" x14ac:dyDescent="0.2"/>
  <cols>
    <col min="1" max="1" width="4.5703125" style="24" customWidth="1"/>
    <col min="2" max="2" width="6.7109375" style="3" customWidth="1"/>
    <col min="3" max="3" width="20.85546875" style="3" bestFit="1" customWidth="1"/>
    <col min="4" max="4" width="11.42578125" style="3" customWidth="1"/>
    <col min="5" max="5" width="10.85546875" style="3" customWidth="1"/>
    <col min="6" max="6" width="8.140625" style="3" customWidth="1"/>
    <col min="7" max="9" width="7" style="2" customWidth="1"/>
    <col min="10" max="10" width="7" style="4" customWidth="1"/>
    <col min="11" max="11" width="6.5703125" style="1" customWidth="1"/>
    <col min="12" max="12" width="7.5703125" style="4" customWidth="1"/>
    <col min="13" max="16384" width="11.42578125" style="3"/>
  </cols>
  <sheetData>
    <row r="1" spans="1:12" x14ac:dyDescent="0.2">
      <c r="A1" s="22" t="s">
        <v>9</v>
      </c>
      <c r="B1" s="11" t="s">
        <v>11</v>
      </c>
      <c r="C1" s="12" t="s">
        <v>0</v>
      </c>
      <c r="D1" s="12" t="s">
        <v>1</v>
      </c>
      <c r="E1" s="12" t="s">
        <v>2</v>
      </c>
      <c r="F1" s="29" t="s">
        <v>3</v>
      </c>
      <c r="G1" s="13" t="s">
        <v>7</v>
      </c>
      <c r="H1" s="13" t="s">
        <v>6</v>
      </c>
      <c r="I1" s="13" t="s">
        <v>4</v>
      </c>
      <c r="J1" s="13" t="s">
        <v>5</v>
      </c>
      <c r="K1" s="13" t="s">
        <v>10</v>
      </c>
      <c r="L1" s="22" t="s">
        <v>8</v>
      </c>
    </row>
    <row r="2" spans="1:12" ht="15.75" x14ac:dyDescent="0.25">
      <c r="A2" s="21">
        <v>1</v>
      </c>
      <c r="B2" s="8">
        <v>2704</v>
      </c>
      <c r="C2" s="9" t="s">
        <v>64</v>
      </c>
      <c r="D2" s="9" t="s">
        <v>65</v>
      </c>
      <c r="E2" s="10" t="s">
        <v>66</v>
      </c>
      <c r="F2" s="7" t="s">
        <v>40</v>
      </c>
      <c r="G2" s="14">
        <v>10</v>
      </c>
      <c r="H2" s="14"/>
      <c r="I2" s="14">
        <v>10</v>
      </c>
      <c r="J2" s="7"/>
      <c r="K2" s="30">
        <v>10</v>
      </c>
      <c r="L2" s="23">
        <f>SUM(G2:K2)</f>
        <v>30</v>
      </c>
    </row>
    <row r="3" spans="1:12" ht="15.75" x14ac:dyDescent="0.25">
      <c r="A3" s="26">
        <v>2</v>
      </c>
      <c r="B3" s="8">
        <v>1931</v>
      </c>
      <c r="C3" s="9" t="s">
        <v>167</v>
      </c>
      <c r="D3" s="9" t="s">
        <v>117</v>
      </c>
      <c r="E3" s="10" t="s">
        <v>168</v>
      </c>
      <c r="F3" s="7" t="s">
        <v>169</v>
      </c>
      <c r="G3" s="14"/>
      <c r="H3" s="14"/>
      <c r="I3" s="14">
        <v>9</v>
      </c>
      <c r="J3" s="14">
        <v>10</v>
      </c>
      <c r="K3" s="19">
        <v>9</v>
      </c>
      <c r="L3" s="23">
        <f>SUM(G3:K3)</f>
        <v>28</v>
      </c>
    </row>
    <row r="4" spans="1:12" ht="15.75" x14ac:dyDescent="0.25">
      <c r="A4" s="21">
        <v>3</v>
      </c>
      <c r="B4" s="8">
        <v>1498</v>
      </c>
      <c r="C4" s="9" t="s">
        <v>67</v>
      </c>
      <c r="D4" s="9" t="s">
        <v>68</v>
      </c>
      <c r="E4" s="10" t="s">
        <v>69</v>
      </c>
      <c r="F4" s="7" t="s">
        <v>70</v>
      </c>
      <c r="G4" s="14">
        <v>9</v>
      </c>
      <c r="H4" s="14">
        <v>9</v>
      </c>
      <c r="I4" s="8"/>
      <c r="J4" s="7"/>
      <c r="K4" s="30">
        <v>7</v>
      </c>
      <c r="L4" s="23">
        <f>SUM(G4:K4)</f>
        <v>25</v>
      </c>
    </row>
    <row r="5" spans="1:12" ht="15.75" x14ac:dyDescent="0.25">
      <c r="A5" s="21">
        <v>4</v>
      </c>
      <c r="B5" s="8">
        <v>1478</v>
      </c>
      <c r="C5" s="9" t="s">
        <v>71</v>
      </c>
      <c r="D5" s="9" t="s">
        <v>72</v>
      </c>
      <c r="E5" s="10" t="s">
        <v>73</v>
      </c>
      <c r="F5" s="7" t="s">
        <v>41</v>
      </c>
      <c r="G5" s="14">
        <v>8</v>
      </c>
      <c r="H5" s="14">
        <v>8</v>
      </c>
      <c r="I5" s="14"/>
      <c r="J5" s="14">
        <v>8</v>
      </c>
      <c r="K5" s="19"/>
      <c r="L5" s="23">
        <f>SUM(G5:K5)</f>
        <v>24</v>
      </c>
    </row>
    <row r="6" spans="1:12" ht="15.75" x14ac:dyDescent="0.25">
      <c r="A6" s="21">
        <v>5</v>
      </c>
      <c r="B6" s="8">
        <v>813</v>
      </c>
      <c r="C6" s="9" t="s">
        <v>149</v>
      </c>
      <c r="D6" s="9" t="s">
        <v>150</v>
      </c>
      <c r="E6" s="10" t="s">
        <v>151</v>
      </c>
      <c r="F6" s="7" t="s">
        <v>148</v>
      </c>
      <c r="G6" s="14"/>
      <c r="H6" s="14">
        <v>6</v>
      </c>
      <c r="I6" s="14">
        <v>7</v>
      </c>
      <c r="J6" s="14">
        <v>7</v>
      </c>
      <c r="K6" s="19"/>
      <c r="L6" s="23">
        <f>SUM(G6:K6)</f>
        <v>20</v>
      </c>
    </row>
    <row r="7" spans="1:12" ht="15.75" x14ac:dyDescent="0.25">
      <c r="A7" s="21">
        <v>6</v>
      </c>
      <c r="B7" s="8">
        <v>1530</v>
      </c>
      <c r="C7" s="9" t="s">
        <v>79</v>
      </c>
      <c r="D7" s="9" t="s">
        <v>80</v>
      </c>
      <c r="E7" s="10" t="s">
        <v>81</v>
      </c>
      <c r="F7" s="7" t="s">
        <v>63</v>
      </c>
      <c r="G7" s="14"/>
      <c r="H7" s="14">
        <v>5</v>
      </c>
      <c r="I7" s="14">
        <v>6</v>
      </c>
      <c r="J7" s="14"/>
      <c r="K7" s="19">
        <v>5</v>
      </c>
      <c r="L7" s="23">
        <f>SUM(G7:K7)</f>
        <v>16</v>
      </c>
    </row>
    <row r="8" spans="1:12" ht="15.75" x14ac:dyDescent="0.25">
      <c r="A8" s="21">
        <v>7</v>
      </c>
      <c r="B8" s="8">
        <v>355</v>
      </c>
      <c r="C8" s="9" t="s">
        <v>74</v>
      </c>
      <c r="D8" s="9" t="s">
        <v>75</v>
      </c>
      <c r="E8" s="10" t="s">
        <v>76</v>
      </c>
      <c r="F8" s="7" t="s">
        <v>15</v>
      </c>
      <c r="G8" s="14">
        <v>6</v>
      </c>
      <c r="H8" s="14"/>
      <c r="I8" s="14">
        <v>4</v>
      </c>
      <c r="J8" s="14"/>
      <c r="K8" s="19">
        <v>4</v>
      </c>
      <c r="L8" s="23">
        <f>SUM(G8:K8)</f>
        <v>14</v>
      </c>
    </row>
    <row r="9" spans="1:12" ht="15.75" x14ac:dyDescent="0.25">
      <c r="A9" s="21">
        <v>8</v>
      </c>
      <c r="B9" s="8">
        <v>2670</v>
      </c>
      <c r="C9" s="9" t="s">
        <v>152</v>
      </c>
      <c r="D9" s="9" t="s">
        <v>153</v>
      </c>
      <c r="E9" s="10" t="s">
        <v>77</v>
      </c>
      <c r="F9" s="7" t="s">
        <v>78</v>
      </c>
      <c r="G9" s="14"/>
      <c r="H9" s="14">
        <v>3</v>
      </c>
      <c r="I9" s="14"/>
      <c r="J9" s="14">
        <v>3</v>
      </c>
      <c r="K9" s="19">
        <v>3</v>
      </c>
      <c r="L9" s="23">
        <f>SUM(G9:K9)</f>
        <v>9</v>
      </c>
    </row>
  </sheetData>
  <autoFilter ref="A1:L9">
    <sortState ref="A2:L26">
      <sortCondition descending="1" ref="L1:L22"/>
    </sortState>
  </autoFilter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A11"/>
    </sheetView>
  </sheetViews>
  <sheetFormatPr defaultColWidth="11.42578125" defaultRowHeight="12.75" x14ac:dyDescent="0.2"/>
  <cols>
    <col min="1" max="1" width="4.7109375" style="25" customWidth="1"/>
    <col min="2" max="2" width="6.7109375" style="3" customWidth="1"/>
    <col min="3" max="3" width="14.140625" style="3" bestFit="1" customWidth="1"/>
    <col min="4" max="4" width="14.85546875" style="3" customWidth="1"/>
    <col min="5" max="5" width="11.140625" style="3" customWidth="1"/>
    <col min="6" max="6" width="8.140625" style="3" customWidth="1"/>
    <col min="7" max="7" width="7.140625" style="3" customWidth="1"/>
    <col min="8" max="9" width="7.140625" style="2" customWidth="1"/>
    <col min="10" max="10" width="7.140625" style="4" customWidth="1"/>
    <col min="11" max="11" width="6.42578125" style="6" customWidth="1"/>
    <col min="12" max="12" width="7.140625" style="4" customWidth="1"/>
    <col min="13" max="16384" width="11.42578125" style="3"/>
  </cols>
  <sheetData>
    <row r="1" spans="1:12" x14ac:dyDescent="0.2">
      <c r="A1" s="20" t="s">
        <v>9</v>
      </c>
      <c r="B1" s="11" t="s">
        <v>11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7</v>
      </c>
      <c r="H1" s="13" t="s">
        <v>6</v>
      </c>
      <c r="I1" s="13" t="s">
        <v>4</v>
      </c>
      <c r="J1" s="13" t="s">
        <v>5</v>
      </c>
      <c r="K1" s="13" t="s">
        <v>10</v>
      </c>
      <c r="L1" s="22" t="s">
        <v>8</v>
      </c>
    </row>
    <row r="2" spans="1:12" ht="15.75" x14ac:dyDescent="0.25">
      <c r="A2" s="21">
        <v>1</v>
      </c>
      <c r="B2" s="8">
        <v>132</v>
      </c>
      <c r="C2" s="9" t="s">
        <v>93</v>
      </c>
      <c r="D2" s="9" t="s">
        <v>94</v>
      </c>
      <c r="E2" s="10" t="s">
        <v>95</v>
      </c>
      <c r="F2" s="7" t="s">
        <v>33</v>
      </c>
      <c r="G2" s="7"/>
      <c r="H2" s="7">
        <v>9</v>
      </c>
      <c r="I2" s="14">
        <v>10</v>
      </c>
      <c r="J2" s="14"/>
      <c r="K2" s="14">
        <v>10</v>
      </c>
      <c r="L2" s="23">
        <f>SUM(G2:K2)</f>
        <v>29</v>
      </c>
    </row>
    <row r="3" spans="1:12" ht="15.75" x14ac:dyDescent="0.25">
      <c r="A3" s="21">
        <v>2</v>
      </c>
      <c r="B3" s="8">
        <v>692</v>
      </c>
      <c r="C3" s="9" t="s">
        <v>82</v>
      </c>
      <c r="D3" s="9" t="s">
        <v>47</v>
      </c>
      <c r="E3" s="10" t="s">
        <v>83</v>
      </c>
      <c r="F3" s="7" t="s">
        <v>45</v>
      </c>
      <c r="G3" s="7">
        <v>10</v>
      </c>
      <c r="H3" s="7">
        <v>10</v>
      </c>
      <c r="I3" s="14"/>
      <c r="J3" s="14"/>
      <c r="K3" s="14">
        <v>8</v>
      </c>
      <c r="L3" s="23">
        <f>SUM(G3:K3)</f>
        <v>28</v>
      </c>
    </row>
    <row r="4" spans="1:12" ht="15.75" x14ac:dyDescent="0.25">
      <c r="A4" s="21">
        <v>3</v>
      </c>
      <c r="B4" s="8">
        <v>129</v>
      </c>
      <c r="C4" s="9" t="s">
        <v>86</v>
      </c>
      <c r="D4" s="9" t="s">
        <v>87</v>
      </c>
      <c r="E4" s="10" t="s">
        <v>88</v>
      </c>
      <c r="F4" s="7" t="s">
        <v>33</v>
      </c>
      <c r="G4" s="7"/>
      <c r="H4" s="7">
        <v>8</v>
      </c>
      <c r="I4" s="14">
        <v>9</v>
      </c>
      <c r="J4" s="14">
        <v>9</v>
      </c>
      <c r="K4" s="14"/>
      <c r="L4" s="23">
        <f>SUM(G4:K4)</f>
        <v>26</v>
      </c>
    </row>
    <row r="5" spans="1:12" ht="15.75" x14ac:dyDescent="0.25">
      <c r="A5" s="21">
        <v>4</v>
      </c>
      <c r="B5" s="8">
        <v>583</v>
      </c>
      <c r="C5" s="9" t="s">
        <v>89</v>
      </c>
      <c r="D5" s="9" t="s">
        <v>90</v>
      </c>
      <c r="E5" s="10" t="s">
        <v>91</v>
      </c>
      <c r="F5" s="7" t="s">
        <v>92</v>
      </c>
      <c r="G5" s="7">
        <v>7</v>
      </c>
      <c r="H5" s="7"/>
      <c r="I5" s="14"/>
      <c r="J5" s="14">
        <v>8</v>
      </c>
      <c r="K5" s="14">
        <v>9</v>
      </c>
      <c r="L5" s="23">
        <f>SUM(G5:K5)</f>
        <v>24</v>
      </c>
    </row>
    <row r="6" spans="1:12" ht="15.75" x14ac:dyDescent="0.25">
      <c r="A6" s="21">
        <v>5</v>
      </c>
      <c r="B6" s="8">
        <v>700</v>
      </c>
      <c r="C6" s="9" t="s">
        <v>46</v>
      </c>
      <c r="D6" s="9" t="s">
        <v>84</v>
      </c>
      <c r="E6" s="10" t="s">
        <v>85</v>
      </c>
      <c r="F6" s="7" t="s">
        <v>45</v>
      </c>
      <c r="G6" s="7">
        <v>9</v>
      </c>
      <c r="H6" s="7">
        <v>7</v>
      </c>
      <c r="I6" s="14"/>
      <c r="J6" s="14">
        <v>4</v>
      </c>
      <c r="K6" s="14"/>
      <c r="L6" s="23">
        <f>SUM(G6:K6)</f>
        <v>20</v>
      </c>
    </row>
    <row r="7" spans="1:12" ht="15.75" x14ac:dyDescent="0.25">
      <c r="A7" s="21">
        <v>6</v>
      </c>
      <c r="B7" s="8">
        <v>904</v>
      </c>
      <c r="C7" s="9" t="s">
        <v>99</v>
      </c>
      <c r="D7" s="9" t="s">
        <v>100</v>
      </c>
      <c r="E7" s="10" t="s">
        <v>77</v>
      </c>
      <c r="F7" s="7" t="s">
        <v>19</v>
      </c>
      <c r="G7" s="7">
        <v>3</v>
      </c>
      <c r="H7" s="7"/>
      <c r="I7" s="14">
        <v>8</v>
      </c>
      <c r="J7" s="14"/>
      <c r="K7" s="14">
        <v>5</v>
      </c>
      <c r="L7" s="23">
        <f>SUM(G7:K7)</f>
        <v>16</v>
      </c>
    </row>
    <row r="8" spans="1:12" ht="15.75" x14ac:dyDescent="0.25">
      <c r="A8" s="21">
        <v>7</v>
      </c>
      <c r="B8" s="8">
        <v>133</v>
      </c>
      <c r="C8" s="9" t="s">
        <v>96</v>
      </c>
      <c r="D8" s="9" t="s">
        <v>97</v>
      </c>
      <c r="E8" s="10" t="s">
        <v>98</v>
      </c>
      <c r="F8" s="7" t="s">
        <v>33</v>
      </c>
      <c r="G8" s="7">
        <v>5</v>
      </c>
      <c r="H8" s="7">
        <v>2</v>
      </c>
      <c r="I8" s="14">
        <v>7</v>
      </c>
      <c r="J8" s="14"/>
      <c r="K8" s="14"/>
      <c r="L8" s="23">
        <f>SUM(G8:K8)</f>
        <v>14</v>
      </c>
    </row>
    <row r="9" spans="1:12" ht="15.75" x14ac:dyDescent="0.25">
      <c r="A9" s="21">
        <v>8</v>
      </c>
      <c r="B9" s="8">
        <v>84</v>
      </c>
      <c r="C9" s="9" t="s">
        <v>101</v>
      </c>
      <c r="D9" s="9" t="s">
        <v>102</v>
      </c>
      <c r="E9" s="10" t="s">
        <v>103</v>
      </c>
      <c r="F9" s="7" t="s">
        <v>33</v>
      </c>
      <c r="G9" s="7">
        <v>1</v>
      </c>
      <c r="H9" s="7">
        <v>6</v>
      </c>
      <c r="I9" s="15"/>
      <c r="J9" s="14">
        <v>2</v>
      </c>
      <c r="K9" s="14"/>
      <c r="L9" s="23">
        <f>SUM(G9:K9)</f>
        <v>9</v>
      </c>
    </row>
    <row r="10" spans="1:12" ht="15.75" x14ac:dyDescent="0.25">
      <c r="A10" s="21">
        <v>9</v>
      </c>
      <c r="B10" s="8">
        <v>2714</v>
      </c>
      <c r="C10" s="9" t="s">
        <v>104</v>
      </c>
      <c r="D10" s="9" t="s">
        <v>105</v>
      </c>
      <c r="E10" s="10" t="s">
        <v>106</v>
      </c>
      <c r="F10" s="7" t="s">
        <v>40</v>
      </c>
      <c r="G10" s="7"/>
      <c r="H10" s="7">
        <v>1</v>
      </c>
      <c r="I10" s="7">
        <v>4</v>
      </c>
      <c r="J10" s="18"/>
      <c r="K10" s="18">
        <v>2</v>
      </c>
      <c r="L10" s="23">
        <f>SUM(G10:K10)</f>
        <v>7</v>
      </c>
    </row>
    <row r="11" spans="1:12" ht="15.75" x14ac:dyDescent="0.25">
      <c r="A11" s="21">
        <v>10</v>
      </c>
      <c r="B11" s="8">
        <v>911</v>
      </c>
      <c r="C11" s="9" t="s">
        <v>164</v>
      </c>
      <c r="D11" s="9" t="s">
        <v>165</v>
      </c>
      <c r="E11" s="10" t="s">
        <v>166</v>
      </c>
      <c r="F11" s="7" t="s">
        <v>19</v>
      </c>
      <c r="G11" s="7">
        <v>2</v>
      </c>
      <c r="H11" s="7"/>
      <c r="I11" s="7"/>
      <c r="J11" s="18">
        <v>1</v>
      </c>
      <c r="K11" s="18">
        <v>4</v>
      </c>
      <c r="L11" s="23">
        <f>SUM(G11:K11)</f>
        <v>7</v>
      </c>
    </row>
  </sheetData>
  <autoFilter ref="A1:L11">
    <sortState ref="A2:L22">
      <sortCondition descending="1" ref="L1:L1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15" sqref="C15"/>
    </sheetView>
  </sheetViews>
  <sheetFormatPr defaultColWidth="11.42578125" defaultRowHeight="15" customHeight="1" x14ac:dyDescent="0.2"/>
  <cols>
    <col min="1" max="1" width="4.7109375" style="24" customWidth="1"/>
    <col min="2" max="2" width="7.85546875" style="3" customWidth="1"/>
    <col min="3" max="3" width="21.28515625" style="3" bestFit="1" customWidth="1"/>
    <col min="4" max="4" width="14.28515625" style="3" bestFit="1" customWidth="1"/>
    <col min="5" max="5" width="10.140625" style="3" bestFit="1" customWidth="1"/>
    <col min="6" max="6" width="8" style="3" bestFit="1" customWidth="1"/>
    <col min="7" max="8" width="7.42578125" style="3" customWidth="1"/>
    <col min="9" max="9" width="7.42578125" style="2" customWidth="1"/>
    <col min="10" max="10" width="7.42578125" style="4" customWidth="1"/>
    <col min="11" max="11" width="6.5703125" style="2" customWidth="1"/>
    <col min="12" max="12" width="8.5703125" style="2" customWidth="1"/>
    <col min="13" max="16384" width="11.42578125" style="3"/>
  </cols>
  <sheetData>
    <row r="1" spans="1:12" ht="15" customHeight="1" x14ac:dyDescent="0.2">
      <c r="A1" s="22" t="s">
        <v>9</v>
      </c>
      <c r="B1" s="11" t="s">
        <v>11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7</v>
      </c>
      <c r="H1" s="13" t="s">
        <v>6</v>
      </c>
      <c r="I1" s="13" t="s">
        <v>4</v>
      </c>
      <c r="J1" s="13" t="s">
        <v>5</v>
      </c>
      <c r="K1" s="13" t="s">
        <v>10</v>
      </c>
      <c r="L1" s="22" t="s">
        <v>8</v>
      </c>
    </row>
    <row r="2" spans="1:12" ht="15" customHeight="1" x14ac:dyDescent="0.25">
      <c r="A2" s="21">
        <v>1</v>
      </c>
      <c r="B2" s="8">
        <v>1365</v>
      </c>
      <c r="C2" s="9" t="s">
        <v>107</v>
      </c>
      <c r="D2" s="9" t="s">
        <v>108</v>
      </c>
      <c r="E2" s="10" t="s">
        <v>109</v>
      </c>
      <c r="F2" s="7" t="s">
        <v>55</v>
      </c>
      <c r="G2" s="7">
        <v>10</v>
      </c>
      <c r="H2" s="7">
        <v>10</v>
      </c>
      <c r="I2" s="15"/>
      <c r="J2" s="14">
        <v>10</v>
      </c>
      <c r="K2" s="14"/>
      <c r="L2" s="23">
        <f>SUM(G2:K2)</f>
        <v>30</v>
      </c>
    </row>
    <row r="3" spans="1:12" ht="15" customHeight="1" x14ac:dyDescent="0.25">
      <c r="A3" s="21">
        <v>2</v>
      </c>
      <c r="B3" s="8">
        <v>1265</v>
      </c>
      <c r="C3" s="9" t="s">
        <v>110</v>
      </c>
      <c r="D3" s="9" t="s">
        <v>111</v>
      </c>
      <c r="E3" s="10" t="s">
        <v>112</v>
      </c>
      <c r="F3" s="7" t="s">
        <v>113</v>
      </c>
      <c r="G3" s="7">
        <v>9</v>
      </c>
      <c r="H3" s="7">
        <v>9</v>
      </c>
      <c r="I3" s="14">
        <v>10</v>
      </c>
      <c r="J3" s="14"/>
      <c r="K3" s="14"/>
      <c r="L3" s="23">
        <f>SUM(G3:K3)</f>
        <v>28</v>
      </c>
    </row>
    <row r="4" spans="1:12" ht="15" customHeight="1" x14ac:dyDescent="0.25">
      <c r="A4" s="21">
        <v>3</v>
      </c>
      <c r="B4" s="8">
        <v>936</v>
      </c>
      <c r="C4" s="9" t="s">
        <v>114</v>
      </c>
      <c r="D4" s="9" t="s">
        <v>115</v>
      </c>
      <c r="E4" s="10" t="s">
        <v>116</v>
      </c>
      <c r="F4" s="7" t="s">
        <v>19</v>
      </c>
      <c r="G4" s="7">
        <v>8</v>
      </c>
      <c r="H4" s="7"/>
      <c r="I4" s="14">
        <v>9</v>
      </c>
      <c r="J4" s="14"/>
      <c r="K4" s="14">
        <v>10</v>
      </c>
      <c r="L4" s="23">
        <f>SUM(G4:K4)</f>
        <v>27</v>
      </c>
    </row>
    <row r="5" spans="1:12" ht="15" customHeight="1" x14ac:dyDescent="0.25">
      <c r="A5" s="21">
        <v>4</v>
      </c>
      <c r="B5" s="8">
        <v>153</v>
      </c>
      <c r="C5" s="9" t="s">
        <v>126</v>
      </c>
      <c r="D5" s="9" t="s">
        <v>127</v>
      </c>
      <c r="E5" s="10" t="s">
        <v>128</v>
      </c>
      <c r="F5" s="7" t="s">
        <v>33</v>
      </c>
      <c r="G5" s="7"/>
      <c r="H5" s="7">
        <v>8</v>
      </c>
      <c r="I5" s="14">
        <v>7</v>
      </c>
      <c r="J5" s="14">
        <v>7</v>
      </c>
      <c r="K5" s="14"/>
      <c r="L5" s="23">
        <f>SUM(G5:K5)</f>
        <v>22</v>
      </c>
    </row>
    <row r="6" spans="1:12" ht="15" customHeight="1" x14ac:dyDescent="0.25">
      <c r="A6" s="21">
        <v>5</v>
      </c>
      <c r="B6" s="8">
        <v>1485</v>
      </c>
      <c r="C6" s="9" t="s">
        <v>123</v>
      </c>
      <c r="D6" s="9" t="s">
        <v>124</v>
      </c>
      <c r="E6" s="10" t="s">
        <v>125</v>
      </c>
      <c r="F6" s="7" t="s">
        <v>41</v>
      </c>
      <c r="G6" s="7">
        <v>3</v>
      </c>
      <c r="H6" s="7"/>
      <c r="I6" s="15">
        <v>6</v>
      </c>
      <c r="J6" s="14"/>
      <c r="K6" s="14">
        <v>8</v>
      </c>
      <c r="L6" s="23">
        <f>SUM(G6:K6)</f>
        <v>17</v>
      </c>
    </row>
    <row r="7" spans="1:12" ht="15" customHeight="1" x14ac:dyDescent="0.25">
      <c r="A7" s="21">
        <v>6</v>
      </c>
      <c r="B7" s="8">
        <v>547</v>
      </c>
      <c r="C7" s="9" t="s">
        <v>154</v>
      </c>
      <c r="D7" s="9" t="s">
        <v>155</v>
      </c>
      <c r="E7" s="10" t="s">
        <v>156</v>
      </c>
      <c r="F7" s="7" t="s">
        <v>92</v>
      </c>
      <c r="G7" s="8"/>
      <c r="H7" s="7">
        <v>7</v>
      </c>
      <c r="I7" s="14"/>
      <c r="J7" s="14">
        <v>2</v>
      </c>
      <c r="K7" s="14">
        <v>6</v>
      </c>
      <c r="L7" s="23">
        <f>SUM(G7:K7)</f>
        <v>15</v>
      </c>
    </row>
    <row r="8" spans="1:12" ht="15" customHeight="1" x14ac:dyDescent="0.25">
      <c r="A8" s="21">
        <v>7</v>
      </c>
      <c r="B8" s="8">
        <v>2863</v>
      </c>
      <c r="C8" s="9" t="s">
        <v>157</v>
      </c>
      <c r="D8" s="9" t="s">
        <v>158</v>
      </c>
      <c r="E8" s="10" t="s">
        <v>159</v>
      </c>
      <c r="F8" s="7" t="s">
        <v>40</v>
      </c>
      <c r="G8" s="8"/>
      <c r="H8" s="7">
        <v>5</v>
      </c>
      <c r="I8" s="14">
        <v>5</v>
      </c>
      <c r="J8" s="14">
        <v>4</v>
      </c>
      <c r="K8" s="14"/>
      <c r="L8" s="23">
        <f>SUM(G8:K8)</f>
        <v>14</v>
      </c>
    </row>
    <row r="9" spans="1:12" ht="15" customHeight="1" x14ac:dyDescent="0.25">
      <c r="A9" s="21">
        <v>8</v>
      </c>
      <c r="B9" s="8">
        <v>1076</v>
      </c>
      <c r="C9" s="9" t="s">
        <v>117</v>
      </c>
      <c r="D9" s="9" t="s">
        <v>118</v>
      </c>
      <c r="E9" s="10" t="s">
        <v>119</v>
      </c>
      <c r="F9" s="7" t="s">
        <v>32</v>
      </c>
      <c r="G9" s="7">
        <v>7</v>
      </c>
      <c r="H9" s="7">
        <v>2</v>
      </c>
      <c r="I9" s="14"/>
      <c r="J9" s="14">
        <v>1</v>
      </c>
      <c r="K9" s="14"/>
      <c r="L9" s="23">
        <f>SUM(G9:K9)</f>
        <v>10</v>
      </c>
    </row>
    <row r="10" spans="1:12" ht="15" customHeight="1" x14ac:dyDescent="0.25">
      <c r="A10" s="21">
        <v>9</v>
      </c>
      <c r="B10" s="8">
        <v>928</v>
      </c>
      <c r="C10" s="9" t="s">
        <v>121</v>
      </c>
      <c r="D10" s="9" t="s">
        <v>122</v>
      </c>
      <c r="E10" s="10" t="s">
        <v>120</v>
      </c>
      <c r="F10" s="7" t="s">
        <v>19</v>
      </c>
      <c r="G10" s="7">
        <v>5</v>
      </c>
      <c r="H10" s="7"/>
      <c r="I10" s="14">
        <v>3</v>
      </c>
      <c r="J10" s="14"/>
      <c r="K10" s="14">
        <v>2</v>
      </c>
      <c r="L10" s="23">
        <f>SUM(G10:K10)</f>
        <v>10</v>
      </c>
    </row>
  </sheetData>
  <autoFilter ref="A1:L10">
    <sortState ref="A2:L20">
      <sortCondition descending="1" ref="L1:L18"/>
    </sortState>
  </autoFilter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H14" sqref="H14"/>
    </sheetView>
  </sheetViews>
  <sheetFormatPr defaultColWidth="11.42578125" defaultRowHeight="13.5" customHeight="1" x14ac:dyDescent="0.2"/>
  <cols>
    <col min="1" max="1" width="5" style="24" bestFit="1" customWidth="1"/>
    <col min="2" max="2" width="8.5703125" style="3" customWidth="1"/>
    <col min="3" max="3" width="13.5703125" style="3" bestFit="1" customWidth="1"/>
    <col min="4" max="4" width="11.85546875" style="3" bestFit="1" customWidth="1"/>
    <col min="5" max="5" width="10.140625" style="3" bestFit="1" customWidth="1"/>
    <col min="6" max="6" width="8" style="3" bestFit="1" customWidth="1"/>
    <col min="7" max="10" width="8.85546875" style="4" customWidth="1"/>
    <col min="11" max="11" width="6.85546875" style="4" customWidth="1"/>
    <col min="12" max="12" width="10.140625" style="24" customWidth="1"/>
    <col min="13" max="16384" width="11.42578125" style="3"/>
  </cols>
  <sheetData>
    <row r="1" spans="1:12" ht="13.5" customHeight="1" x14ac:dyDescent="0.2">
      <c r="A1" s="22" t="s">
        <v>9</v>
      </c>
      <c r="B1" s="11" t="s">
        <v>11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7</v>
      </c>
      <c r="H1" s="13" t="s">
        <v>6</v>
      </c>
      <c r="I1" s="13" t="s">
        <v>4</v>
      </c>
      <c r="J1" s="13" t="s">
        <v>5</v>
      </c>
      <c r="K1" s="13" t="s">
        <v>10</v>
      </c>
      <c r="L1" s="22" t="s">
        <v>8</v>
      </c>
    </row>
    <row r="2" spans="1:12" ht="13.5" customHeight="1" x14ac:dyDescent="0.25">
      <c r="A2" s="21">
        <v>1</v>
      </c>
      <c r="B2" s="8">
        <v>942</v>
      </c>
      <c r="C2" s="9" t="s">
        <v>129</v>
      </c>
      <c r="D2" s="9" t="s">
        <v>130</v>
      </c>
      <c r="E2" s="10" t="s">
        <v>120</v>
      </c>
      <c r="F2" s="7" t="s">
        <v>19</v>
      </c>
      <c r="G2" s="7">
        <v>10</v>
      </c>
      <c r="H2" s="7"/>
      <c r="I2" s="14">
        <v>10</v>
      </c>
      <c r="J2" s="14">
        <v>10</v>
      </c>
      <c r="K2" s="14"/>
      <c r="L2" s="23">
        <f>SUM(G2:K2)</f>
        <v>30</v>
      </c>
    </row>
    <row r="3" spans="1:12" ht="13.5" customHeight="1" x14ac:dyDescent="0.25">
      <c r="A3" s="21">
        <v>2</v>
      </c>
      <c r="B3" s="8">
        <v>961</v>
      </c>
      <c r="C3" s="9" t="s">
        <v>133</v>
      </c>
      <c r="D3" s="9" t="s">
        <v>134</v>
      </c>
      <c r="E3" s="10" t="s">
        <v>135</v>
      </c>
      <c r="F3" s="7" t="s">
        <v>19</v>
      </c>
      <c r="G3" s="7"/>
      <c r="H3" s="7">
        <v>10</v>
      </c>
      <c r="I3" s="14"/>
      <c r="J3" s="14">
        <v>9</v>
      </c>
      <c r="K3" s="14">
        <v>9</v>
      </c>
      <c r="L3" s="23">
        <f>SUM(G3:K3)</f>
        <v>28</v>
      </c>
    </row>
    <row r="4" spans="1:12" ht="13.5" customHeight="1" x14ac:dyDescent="0.25">
      <c r="A4" s="21">
        <v>3</v>
      </c>
      <c r="B4" s="8">
        <v>1083</v>
      </c>
      <c r="C4" s="9" t="s">
        <v>131</v>
      </c>
      <c r="D4" s="9" t="s">
        <v>132</v>
      </c>
      <c r="E4" s="10" t="s">
        <v>120</v>
      </c>
      <c r="F4" s="7" t="s">
        <v>32</v>
      </c>
      <c r="G4" s="7">
        <v>9</v>
      </c>
      <c r="H4" s="7">
        <v>8</v>
      </c>
      <c r="I4" s="14">
        <v>9</v>
      </c>
      <c r="J4" s="14"/>
      <c r="K4" s="14"/>
      <c r="L4" s="23">
        <f>SUM(G4:K4)</f>
        <v>26</v>
      </c>
    </row>
    <row r="5" spans="1:12" ht="13.5" customHeight="1" x14ac:dyDescent="0.25">
      <c r="A5" s="21">
        <v>4</v>
      </c>
      <c r="B5" s="8">
        <v>1372</v>
      </c>
      <c r="C5" s="9" t="s">
        <v>139</v>
      </c>
      <c r="D5" s="9" t="s">
        <v>140</v>
      </c>
      <c r="E5" s="10" t="s">
        <v>141</v>
      </c>
      <c r="F5" s="7" t="s">
        <v>55</v>
      </c>
      <c r="G5" s="7"/>
      <c r="H5" s="7">
        <v>7</v>
      </c>
      <c r="I5" s="14"/>
      <c r="J5" s="14">
        <v>8</v>
      </c>
      <c r="K5" s="14">
        <v>7</v>
      </c>
      <c r="L5" s="23">
        <f>SUM(G5:K5)</f>
        <v>22</v>
      </c>
    </row>
    <row r="6" spans="1:12" ht="13.5" customHeight="1" x14ac:dyDescent="0.25">
      <c r="A6" s="21">
        <v>5</v>
      </c>
      <c r="B6" s="8">
        <v>197</v>
      </c>
      <c r="C6" s="9" t="s">
        <v>136</v>
      </c>
      <c r="D6" s="9" t="s">
        <v>137</v>
      </c>
      <c r="E6" s="10" t="s">
        <v>138</v>
      </c>
      <c r="F6" s="7" t="s">
        <v>33</v>
      </c>
      <c r="G6" s="7">
        <v>7</v>
      </c>
      <c r="H6" s="7"/>
      <c r="I6" s="14">
        <v>7</v>
      </c>
      <c r="J6" s="14">
        <v>7</v>
      </c>
      <c r="K6" s="14"/>
      <c r="L6" s="23">
        <f>SUM(G6:K6)</f>
        <v>21</v>
      </c>
    </row>
    <row r="7" spans="1:12" ht="13.5" customHeight="1" x14ac:dyDescent="0.25">
      <c r="A7" s="21">
        <v>6</v>
      </c>
      <c r="B7" s="8">
        <v>2721</v>
      </c>
      <c r="C7" s="9" t="s">
        <v>142</v>
      </c>
      <c r="D7" s="9" t="s">
        <v>143</v>
      </c>
      <c r="E7" s="10" t="s">
        <v>144</v>
      </c>
      <c r="F7" s="7" t="s">
        <v>40</v>
      </c>
      <c r="G7" s="7">
        <v>5</v>
      </c>
      <c r="H7" s="7"/>
      <c r="I7" s="14">
        <v>5</v>
      </c>
      <c r="J7" s="14"/>
      <c r="K7" s="14">
        <v>6</v>
      </c>
      <c r="L7" s="23">
        <f>SUM(G7:K7)</f>
        <v>16</v>
      </c>
    </row>
    <row r="8" spans="1:12" ht="13.5" customHeight="1" x14ac:dyDescent="0.25">
      <c r="A8" s="21">
        <v>7</v>
      </c>
      <c r="B8" s="8">
        <v>2331</v>
      </c>
      <c r="C8" s="9" t="s">
        <v>145</v>
      </c>
      <c r="D8" s="9" t="s">
        <v>146</v>
      </c>
      <c r="E8" s="10" t="s">
        <v>147</v>
      </c>
      <c r="F8" s="7" t="s">
        <v>148</v>
      </c>
      <c r="G8" s="7">
        <v>4</v>
      </c>
      <c r="H8" s="7">
        <v>5</v>
      </c>
      <c r="I8" s="14">
        <v>6</v>
      </c>
      <c r="J8" s="14"/>
      <c r="K8" s="14"/>
      <c r="L8" s="23">
        <f>SUM(G8:K8)</f>
        <v>15</v>
      </c>
    </row>
    <row r="9" spans="1:12" ht="13.5" customHeight="1" x14ac:dyDescent="0.25">
      <c r="A9" s="21">
        <v>8</v>
      </c>
      <c r="B9" s="8">
        <v>2865</v>
      </c>
      <c r="C9" s="9" t="s">
        <v>161</v>
      </c>
      <c r="D9" s="9" t="s">
        <v>162</v>
      </c>
      <c r="E9" s="10" t="s">
        <v>163</v>
      </c>
      <c r="F9" s="7" t="s">
        <v>40</v>
      </c>
      <c r="G9" s="7">
        <v>2</v>
      </c>
      <c r="H9" s="7"/>
      <c r="I9" s="18"/>
      <c r="J9" s="18">
        <v>2</v>
      </c>
      <c r="K9" s="18">
        <v>4</v>
      </c>
      <c r="L9" s="23">
        <f>SUM(G9:K9)</f>
        <v>8</v>
      </c>
    </row>
  </sheetData>
  <autoFilter ref="A1:L9">
    <sortState ref="A2:L9">
      <sortCondition descending="1" ref="L1:L9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</vt:lpstr>
      <vt:lpstr>EG</vt:lpstr>
      <vt:lpstr>BF</vt:lpstr>
      <vt:lpstr>BG</vt:lpstr>
      <vt:lpstr>MF</vt:lpstr>
      <vt:lpstr>MG</vt:lpstr>
    </vt:vector>
  </TitlesOfParts>
  <Company>ATHLETISME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L.A.A.</dc:creator>
  <cp:lastModifiedBy>YouceF</cp:lastModifiedBy>
  <cp:lastPrinted>2016-01-23T10:41:51Z</cp:lastPrinted>
  <dcterms:created xsi:type="dcterms:W3CDTF">2001-12-20T01:03:47Z</dcterms:created>
  <dcterms:modified xsi:type="dcterms:W3CDTF">2016-01-23T23:24:28Z</dcterms:modified>
</cp:coreProperties>
</file>